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herardim/Desktop/"/>
    </mc:Choice>
  </mc:AlternateContent>
  <xr:revisionPtr revIDLastSave="0" documentId="8_{F9ACC64C-07CC-0846-86CF-9362AF20D530}" xr6:coauthVersionLast="47" xr6:coauthVersionMax="47" xr10:uidLastSave="{00000000-0000-0000-0000-000000000000}"/>
  <bookViews>
    <workbookView xWindow="38400" yWindow="3340" windowWidth="35940" windowHeight="21100" xr2:uid="{FAA93261-FDF8-42D2-85E4-9A89630DDE1F}"/>
  </bookViews>
  <sheets>
    <sheet name="Foglio1" sheetId="1" r:id="rId1"/>
    <sheet name="Sheet1" sheetId="2" r:id="rId2"/>
  </sheets>
  <externalReferences>
    <externalReference r:id="rId3"/>
  </externalReferences>
  <definedNames>
    <definedName name="_xlnm.Print_Area" localSheetId="0">Foglio1!$A$1:$T$46</definedName>
  </definedNames>
  <calcPr calcId="191028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" l="1"/>
  <c r="E8" i="1"/>
  <c r="S8" i="1"/>
  <c r="S9" i="1"/>
  <c r="S10" i="1"/>
  <c r="S37" i="1"/>
  <c r="E9" i="1"/>
  <c r="E10" i="1"/>
  <c r="E11" i="1"/>
  <c r="S11" i="1"/>
  <c r="E12" i="1"/>
  <c r="S12" i="1"/>
  <c r="E13" i="1"/>
  <c r="S13" i="1"/>
  <c r="E14" i="1"/>
  <c r="E15" i="1"/>
  <c r="S15" i="1"/>
  <c r="E16" i="1"/>
  <c r="S16" i="1"/>
  <c r="E17" i="1"/>
  <c r="S17" i="1"/>
  <c r="E18" i="1"/>
  <c r="S18" i="1"/>
  <c r="E19" i="1"/>
  <c r="S19" i="1"/>
  <c r="E20" i="1"/>
  <c r="S20" i="1"/>
  <c r="E21" i="1"/>
  <c r="S21" i="1"/>
  <c r="E22" i="1"/>
  <c r="S22" i="1"/>
  <c r="E23" i="1"/>
  <c r="S23" i="1"/>
  <c r="E24" i="1"/>
  <c r="S24" i="1"/>
  <c r="E25" i="1"/>
  <c r="S25" i="1"/>
  <c r="E26" i="1"/>
  <c r="S26" i="1"/>
  <c r="E27" i="1"/>
  <c r="S27" i="1"/>
  <c r="E28" i="1"/>
  <c r="S28" i="1"/>
  <c r="E29" i="1"/>
  <c r="S29" i="1"/>
  <c r="E30" i="1"/>
  <c r="S30" i="1"/>
  <c r="E31" i="1"/>
  <c r="S31" i="1"/>
  <c r="E32" i="1"/>
  <c r="S32" i="1"/>
  <c r="E33" i="1"/>
  <c r="S33" i="1"/>
  <c r="E34" i="1"/>
  <c r="S34" i="1"/>
  <c r="E35" i="1"/>
  <c r="S35" i="1"/>
  <c r="E36" i="1"/>
  <c r="S36" i="1"/>
  <c r="E37" i="1"/>
  <c r="E38" i="1"/>
  <c r="S38" i="1"/>
  <c r="J39" i="1"/>
  <c r="H39" i="1"/>
  <c r="N39" i="1"/>
  <c r="L39" i="1"/>
  <c r="P39" i="1"/>
  <c r="K39" i="1"/>
  <c r="F39" i="1"/>
  <c r="G39" i="1"/>
  <c r="E39" i="1"/>
  <c r="S39" i="1"/>
  <c r="S14" i="1"/>
  <c r="S42" i="1"/>
  <c r="S45" i="1"/>
</calcChain>
</file>

<file path=xl/sharedStrings.xml><?xml version="1.0" encoding="utf-8"?>
<sst xmlns="http://schemas.openxmlformats.org/spreadsheetml/2006/main" count="62" uniqueCount="56">
  <si>
    <t>NOTA SPESE</t>
  </si>
  <si>
    <t>NOME:</t>
  </si>
  <si>
    <t>MESE:</t>
  </si>
  <si>
    <t xml:space="preserve">ANNO: </t>
  </si>
  <si>
    <t xml:space="preserve">SOCIETA': </t>
  </si>
  <si>
    <t>ARRIVA ITALIA SRL</t>
  </si>
  <si>
    <t xml:space="preserve">VALUTA: </t>
  </si>
  <si>
    <t>EUR</t>
  </si>
  <si>
    <t>SPESE SOSTENUTE</t>
  </si>
  <si>
    <t>GIORNO</t>
  </si>
  <si>
    <t>LUOGO</t>
  </si>
  <si>
    <t xml:space="preserve">VIAGGI </t>
  </si>
  <si>
    <t>PASTI</t>
  </si>
  <si>
    <t>PARCHEGGIO</t>
  </si>
  <si>
    <t>ALTRI COSTI AUTO</t>
  </si>
  <si>
    <t>VARIE</t>
  </si>
  <si>
    <t>FATTURE HOTEL</t>
  </si>
  <si>
    <t>FATTURE RISTORANTI</t>
  </si>
  <si>
    <t>Treno, taxi,etc.</t>
  </si>
  <si>
    <t>Km percorsi in auto</t>
  </si>
  <si>
    <t>Calcolo rimborso kilometrico</t>
  </si>
  <si>
    <t>In comune
1 coperto</t>
  </si>
  <si>
    <t>Fuori com. 
1 coperto</t>
  </si>
  <si>
    <t>In e fuori comune + coperti</t>
  </si>
  <si>
    <t xml:space="preserve">Numero pranzi </t>
  </si>
  <si>
    <t>P.IVA</t>
  </si>
  <si>
    <t>IMPORTO</t>
  </si>
  <si>
    <t>NOMI COPERTI</t>
  </si>
  <si>
    <t>TOTALE</t>
  </si>
  <si>
    <t>DATA</t>
  </si>
  <si>
    <t>APPROVATO DA</t>
  </si>
  <si>
    <t>TOTALE RIMBORSO SPESE</t>
  </si>
  <si>
    <t>FIRMA</t>
  </si>
  <si>
    <t>PER L'AMMINISTRAZIONE</t>
  </si>
  <si>
    <t>TOTALE DA RIMBORSARE</t>
  </si>
  <si>
    <t>MESE</t>
  </si>
  <si>
    <t>VALUTA</t>
  </si>
  <si>
    <t>GENNAIO</t>
  </si>
  <si>
    <t>ARRIVA ITALIA RAIL SRL</t>
  </si>
  <si>
    <t>FEBBRAIO</t>
  </si>
  <si>
    <t>GBP</t>
  </si>
  <si>
    <t>MARZO</t>
  </si>
  <si>
    <t>DKK</t>
  </si>
  <si>
    <t>APRILE</t>
  </si>
  <si>
    <t>CZK</t>
  </si>
  <si>
    <t>MAGGIO</t>
  </si>
  <si>
    <t>HUF</t>
  </si>
  <si>
    <t>GIUGNO</t>
  </si>
  <si>
    <t>SEK</t>
  </si>
  <si>
    <t>LUGLIO</t>
  </si>
  <si>
    <t>CHF</t>
  </si>
  <si>
    <t>AGOSTO</t>
  </si>
  <si>
    <t>SETTEMBRE</t>
  </si>
  <si>
    <t>OTTOBRE</t>
  </si>
  <si>
    <t>NOVEMBRE</t>
  </si>
  <si>
    <t>DICEMBRE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</si>
</sst>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0;[Red]0.00"/>
    <numFmt numFmtId="165" formatCode="#,##0.00\ &quot;€&quot;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indexed="17"/>
      <name val="Calibri"/>
      <family val="2"/>
      <scheme val="minor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indexed="17"/>
      <name val="Times New Roman"/>
      <family val="1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indexed="17"/>
      <name val="Calibri"/>
      <family val="2"/>
      <scheme val="minor"/>
    </font>
    <font>
      <b/>
      <sz val="14"/>
      <color indexed="17"/>
      <name val="Calibri"/>
      <family val="2"/>
      <scheme val="minor"/>
    </font>
    <font>
      <b/>
      <sz val="16"/>
      <name val="Times New Roman"/>
      <family val="1"/>
    </font>
    <font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6"/>
      <color indexed="17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Times New Roman"/>
      <family val="1"/>
    </font>
    <font>
      <sz val="16"/>
      <color indexed="17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0" xfId="0" applyFont="1"/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164" fontId="10" fillId="0" borderId="0" xfId="0" applyNumberFormat="1" applyFont="1" applyAlignment="1">
      <alignment horizontal="left"/>
    </xf>
    <xf numFmtId="2" fontId="9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164" fontId="13" fillId="0" borderId="0" xfId="0" applyNumberFormat="1" applyFont="1" applyAlignment="1">
      <alignment horizontal="left"/>
    </xf>
    <xf numFmtId="0" fontId="14" fillId="0" borderId="1" xfId="0" applyFont="1" applyBorder="1" applyAlignment="1">
      <alignment vertical="center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5" fillId="0" borderId="3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 vertical="center"/>
    </xf>
    <xf numFmtId="164" fontId="14" fillId="0" borderId="0" xfId="0" applyNumberFormat="1" applyFont="1" applyAlignment="1" applyProtection="1">
      <alignment horizontal="center" vertical="center"/>
      <protection locked="0"/>
    </xf>
    <xf numFmtId="0" fontId="14" fillId="0" borderId="2" xfId="0" applyFont="1" applyBorder="1"/>
    <xf numFmtId="0" fontId="14" fillId="0" borderId="0" xfId="0" applyFont="1" applyAlignment="1">
      <alignment horizontal="left"/>
    </xf>
    <xf numFmtId="164" fontId="16" fillId="0" borderId="0" xfId="0" applyNumberFormat="1" applyFont="1" applyAlignment="1">
      <alignment horizontal="left"/>
    </xf>
    <xf numFmtId="0" fontId="15" fillId="0" borderId="0" xfId="0" applyFont="1" applyAlignment="1">
      <alignment horizontal="left"/>
    </xf>
    <xf numFmtId="164" fontId="17" fillId="0" borderId="0" xfId="0" applyNumberFormat="1" applyFont="1" applyAlignment="1">
      <alignment horizontal="left"/>
    </xf>
    <xf numFmtId="164" fontId="14" fillId="0" borderId="3" xfId="0" applyNumberFormat="1" applyFont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left"/>
    </xf>
    <xf numFmtId="0" fontId="19" fillId="0" borderId="0" xfId="0" applyFont="1"/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164" fontId="21" fillId="0" borderId="0" xfId="0" applyNumberFormat="1" applyFont="1" applyAlignment="1">
      <alignment horizontal="left"/>
    </xf>
    <xf numFmtId="164" fontId="22" fillId="0" borderId="0" xfId="0" applyNumberFormat="1" applyFont="1" applyAlignment="1">
      <alignment horizontal="left"/>
    </xf>
    <xf numFmtId="164" fontId="22" fillId="0" borderId="5" xfId="0" applyNumberFormat="1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4" fontId="21" fillId="0" borderId="9" xfId="1" applyNumberFormat="1" applyFont="1" applyBorder="1" applyAlignment="1">
      <alignment horizontal="center"/>
    </xf>
    <xf numFmtId="0" fontId="23" fillId="0" borderId="0" xfId="0" applyFont="1"/>
    <xf numFmtId="164" fontId="22" fillId="0" borderId="6" xfId="0" applyNumberFormat="1" applyFont="1" applyBorder="1"/>
    <xf numFmtId="4" fontId="21" fillId="2" borderId="9" xfId="1" applyNumberFormat="1" applyFont="1" applyFill="1" applyBorder="1" applyAlignment="1">
      <alignment horizontal="center"/>
    </xf>
    <xf numFmtId="0" fontId="24" fillId="0" borderId="0" xfId="0" applyFont="1" applyAlignment="1">
      <alignment horizontal="left"/>
    </xf>
    <xf numFmtId="164" fontId="25" fillId="0" borderId="0" xfId="0" applyNumberFormat="1" applyFont="1" applyAlignment="1">
      <alignment horizontal="left"/>
    </xf>
    <xf numFmtId="1" fontId="15" fillId="0" borderId="4" xfId="0" applyNumberFormat="1" applyFont="1" applyBorder="1" applyAlignment="1">
      <alignment horizontal="center"/>
    </xf>
    <xf numFmtId="0" fontId="15" fillId="0" borderId="4" xfId="0" applyFont="1" applyBorder="1" applyAlignment="1" applyProtection="1">
      <alignment horizontal="center"/>
      <protection locked="0"/>
    </xf>
    <xf numFmtId="4" fontId="15" fillId="0" borderId="4" xfId="0" applyNumberFormat="1" applyFont="1" applyBorder="1" applyAlignment="1" applyProtection="1">
      <alignment horizontal="center"/>
      <protection locked="0"/>
    </xf>
    <xf numFmtId="165" fontId="15" fillId="0" borderId="4" xfId="0" applyNumberFormat="1" applyFont="1" applyBorder="1" applyAlignment="1" applyProtection="1">
      <alignment horizontal="center"/>
      <protection locked="0"/>
    </xf>
    <xf numFmtId="49" fontId="15" fillId="0" borderId="4" xfId="0" applyNumberFormat="1" applyFont="1" applyBorder="1" applyAlignment="1" applyProtection="1">
      <alignment horizontal="center"/>
      <protection locked="0"/>
    </xf>
    <xf numFmtId="4" fontId="14" fillId="0" borderId="4" xfId="1" applyNumberFormat="1" applyFont="1" applyBorder="1" applyAlignment="1">
      <alignment horizontal="center"/>
    </xf>
    <xf numFmtId="0" fontId="14" fillId="0" borderId="4" xfId="0" applyFont="1" applyBorder="1" applyAlignment="1">
      <alignment horizontal="left"/>
    </xf>
    <xf numFmtId="49" fontId="14" fillId="0" borderId="4" xfId="1" applyNumberFormat="1" applyFont="1" applyBorder="1" applyAlignment="1">
      <alignment horizontal="center"/>
    </xf>
    <xf numFmtId="4" fontId="14" fillId="0" borderId="1" xfId="1" applyNumberFormat="1" applyFont="1" applyBorder="1" applyAlignment="1">
      <alignment horizontal="center"/>
    </xf>
    <xf numFmtId="4" fontId="14" fillId="0" borderId="3" xfId="1" applyNumberFormat="1" applyFont="1" applyBorder="1" applyAlignment="1">
      <alignment horizontal="center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4" fontId="20" fillId="0" borderId="5" xfId="0" applyNumberFormat="1" applyFont="1" applyBorder="1" applyAlignment="1" applyProtection="1">
      <alignment horizontal="center"/>
      <protection locked="0"/>
    </xf>
    <xf numFmtId="0" fontId="7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3">
    <cellStyle name="Normale" xfId="0" builtinId="0"/>
    <cellStyle name="Valuta" xfId="1" builtinId="4"/>
    <cellStyle name="Valuta 2" xfId="2" xr:uid="{945CE1ED-1DEA-4CE7-9D0E-B9FD5AB60E9C}"/>
  </cellStyles>
  <dxfs count="13">
    <dxf>
      <numFmt numFmtId="166" formatCode="&quot;€&quot;\ #,##0.00"/>
    </dxf>
    <dxf>
      <numFmt numFmtId="167" formatCode="[$£-491]#,##0.00"/>
    </dxf>
    <dxf>
      <numFmt numFmtId="166" formatCode="&quot;€&quot;\ #,##0.00"/>
    </dxf>
    <dxf>
      <numFmt numFmtId="167" formatCode="[$£-491]#,##0.00"/>
    </dxf>
    <dxf>
      <numFmt numFmtId="166" formatCode="&quot;€&quot;\ #,##0.00"/>
    </dxf>
    <dxf>
      <numFmt numFmtId="167" formatCode="[$£-491]#,##0.00"/>
    </dxf>
    <dxf>
      <numFmt numFmtId="166" formatCode="&quot;€&quot;\ #,##0.00"/>
    </dxf>
    <dxf>
      <numFmt numFmtId="167" formatCode="[$£-491]#,##0.00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333375</xdr:colOff>
      <xdr:row>0</xdr:row>
      <xdr:rowOff>19050</xdr:rowOff>
    </xdr:from>
    <xdr:to>
      <xdr:col>18</xdr:col>
      <xdr:colOff>609600</xdr:colOff>
      <xdr:row>1</xdr:row>
      <xdr:rowOff>200025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2D1E1069-97E5-43B3-B04F-FD932015F9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54475" y="19050"/>
          <a:ext cx="1381125" cy="4381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herardim/Library/Containers/com.microsoft.Excel/Data/Documents/C:\Users\dileof\Desktop\NOTA%20SPESE%20-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nchi per menù tendina 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2FAC7-E05D-4FA9-9F84-019B39B8952C}">
  <dimension ref="A1:T46"/>
  <sheetViews>
    <sheetView tabSelected="1" zoomScale="85" zoomScaleNormal="85" workbookViewId="0">
      <selection activeCell="E4" sqref="E4"/>
    </sheetView>
  </sheetViews>
  <sheetFormatPr baseColWidth="10" defaultColWidth="8.83203125" defaultRowHeight="15" x14ac:dyDescent="0.2"/>
  <cols>
    <col min="2" max="2" width="18.83203125" customWidth="1"/>
    <col min="3" max="9" width="11.5" customWidth="1"/>
    <col min="10" max="15" width="16.5" customWidth="1"/>
    <col min="16" max="16" width="22.33203125" customWidth="1"/>
    <col min="17" max="18" width="16.5" customWidth="1"/>
    <col min="19" max="19" width="12.5" bestFit="1" customWidth="1"/>
    <col min="20" max="20" width="1.33203125" customWidth="1"/>
    <col min="26" max="26" width="16.83203125" bestFit="1" customWidth="1"/>
  </cols>
  <sheetData>
    <row r="1" spans="1:20" ht="20" x14ac:dyDescent="0.2">
      <c r="A1" s="29" t="s">
        <v>0</v>
      </c>
      <c r="B1" s="12"/>
      <c r="C1" s="13"/>
      <c r="D1" s="13"/>
      <c r="E1" s="13"/>
      <c r="F1" s="11"/>
      <c r="G1" s="12"/>
      <c r="H1" s="12"/>
      <c r="I1" s="12"/>
      <c r="J1" s="13"/>
      <c r="K1" s="13"/>
      <c r="L1" s="13"/>
      <c r="M1" s="12"/>
      <c r="N1" s="13"/>
      <c r="O1" s="13"/>
      <c r="P1" s="11"/>
      <c r="Q1" s="12"/>
      <c r="R1" s="13"/>
      <c r="S1" s="13"/>
      <c r="T1" s="1"/>
    </row>
    <row r="2" spans="1:20" ht="22.5" customHeight="1" x14ac:dyDescent="0.2">
      <c r="A2" s="12"/>
      <c r="B2" s="12"/>
      <c r="C2" s="13"/>
      <c r="D2" s="13"/>
      <c r="E2" s="13"/>
      <c r="F2" s="12"/>
      <c r="G2" s="12"/>
      <c r="H2" s="12"/>
      <c r="I2" s="12"/>
      <c r="J2" s="13"/>
      <c r="K2" s="13"/>
      <c r="L2" s="13"/>
      <c r="M2" s="12"/>
      <c r="N2" s="13"/>
      <c r="O2" s="13"/>
      <c r="P2" s="12"/>
      <c r="Q2" s="12"/>
      <c r="R2" s="13"/>
      <c r="S2" s="13"/>
      <c r="T2" s="1"/>
    </row>
    <row r="3" spans="1:20" s="30" customFormat="1" ht="22.5" customHeight="1" x14ac:dyDescent="0.25">
      <c r="A3" s="14" t="s">
        <v>1</v>
      </c>
      <c r="B3" s="53"/>
      <c r="C3" s="54"/>
      <c r="D3" s="16"/>
      <c r="E3" s="16"/>
      <c r="F3" s="17"/>
      <c r="G3" s="18"/>
      <c r="H3" s="18"/>
      <c r="I3" s="19" t="s">
        <v>2</v>
      </c>
      <c r="J3" s="20"/>
      <c r="K3" s="18"/>
      <c r="L3" s="19" t="s">
        <v>3</v>
      </c>
      <c r="M3" s="15">
        <v>2023</v>
      </c>
      <c r="N3" s="21"/>
      <c r="O3" s="19" t="s">
        <v>4</v>
      </c>
      <c r="P3" s="28" t="s">
        <v>5</v>
      </c>
      <c r="Q3" s="22"/>
      <c r="R3" s="19" t="s">
        <v>6</v>
      </c>
      <c r="S3" s="15" t="s">
        <v>7</v>
      </c>
      <c r="T3" s="12"/>
    </row>
    <row r="4" spans="1:20" ht="22.5" customHeight="1" x14ac:dyDescent="0.25">
      <c r="A4" s="23"/>
      <c r="B4" s="24"/>
      <c r="C4" s="25"/>
      <c r="D4" s="25"/>
      <c r="E4" s="25"/>
      <c r="F4" s="24"/>
      <c r="G4" s="26"/>
      <c r="H4" s="26"/>
      <c r="I4" s="26"/>
      <c r="J4" s="24"/>
      <c r="K4" s="27"/>
      <c r="L4" s="24"/>
      <c r="M4" s="26"/>
      <c r="N4" s="25"/>
      <c r="O4" s="25"/>
      <c r="P4" s="24"/>
      <c r="Q4" s="26"/>
      <c r="R4" s="24"/>
      <c r="S4" s="24"/>
      <c r="T4" s="2"/>
    </row>
    <row r="5" spans="1:20" ht="22.5" customHeight="1" x14ac:dyDescent="0.2">
      <c r="A5" s="55"/>
      <c r="B5" s="56"/>
      <c r="C5" s="59" t="s">
        <v>8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1"/>
    </row>
    <row r="6" spans="1:20" ht="22.5" customHeight="1" x14ac:dyDescent="0.2">
      <c r="A6" s="57" t="s">
        <v>9</v>
      </c>
      <c r="B6" s="58" t="s">
        <v>10</v>
      </c>
      <c r="C6" s="62" t="s">
        <v>11</v>
      </c>
      <c r="D6" s="63"/>
      <c r="E6" s="64"/>
      <c r="F6" s="70" t="s">
        <v>12</v>
      </c>
      <c r="G6" s="71"/>
      <c r="H6" s="71"/>
      <c r="I6" s="72"/>
      <c r="J6" s="68" t="s">
        <v>13</v>
      </c>
      <c r="K6" s="68" t="s">
        <v>14</v>
      </c>
      <c r="L6" s="68" t="s">
        <v>15</v>
      </c>
      <c r="M6" s="73" t="s">
        <v>16</v>
      </c>
      <c r="N6" s="73"/>
      <c r="O6" s="73" t="s">
        <v>17</v>
      </c>
      <c r="P6" s="73"/>
      <c r="Q6" s="62" t="s">
        <v>12</v>
      </c>
      <c r="R6" s="64"/>
      <c r="S6" s="5"/>
      <c r="T6" s="6"/>
    </row>
    <row r="7" spans="1:20" ht="59.25" customHeight="1" x14ac:dyDescent="0.2">
      <c r="A7" s="57"/>
      <c r="B7" s="58"/>
      <c r="C7" s="7" t="s">
        <v>18</v>
      </c>
      <c r="D7" s="7" t="s">
        <v>19</v>
      </c>
      <c r="E7" s="7" t="s">
        <v>20</v>
      </c>
      <c r="F7" s="7" t="s">
        <v>21</v>
      </c>
      <c r="G7" s="7" t="s">
        <v>22</v>
      </c>
      <c r="H7" s="7" t="s">
        <v>23</v>
      </c>
      <c r="I7" s="7" t="s">
        <v>24</v>
      </c>
      <c r="J7" s="69"/>
      <c r="K7" s="69"/>
      <c r="L7" s="69"/>
      <c r="M7" s="7" t="s">
        <v>25</v>
      </c>
      <c r="N7" s="7" t="s">
        <v>26</v>
      </c>
      <c r="O7" s="7" t="s">
        <v>25</v>
      </c>
      <c r="P7" s="7" t="s">
        <v>26</v>
      </c>
      <c r="Q7" s="65" t="s">
        <v>27</v>
      </c>
      <c r="R7" s="66"/>
      <c r="S7" s="4" t="s">
        <v>28</v>
      </c>
      <c r="T7" s="6"/>
    </row>
    <row r="8" spans="1:20" ht="22.5" customHeight="1" x14ac:dyDescent="0.25">
      <c r="A8" s="43">
        <v>1</v>
      </c>
      <c r="B8" s="44"/>
      <c r="C8" s="45"/>
      <c r="D8" s="45"/>
      <c r="E8" s="46">
        <f>D8*0.31</f>
        <v>0</v>
      </c>
      <c r="F8" s="45"/>
      <c r="G8" s="45"/>
      <c r="H8" s="45"/>
      <c r="I8" s="45"/>
      <c r="J8" s="45"/>
      <c r="K8" s="45"/>
      <c r="L8" s="45"/>
      <c r="M8" s="47"/>
      <c r="N8" s="45"/>
      <c r="O8" s="47"/>
      <c r="P8" s="45"/>
      <c r="Q8" s="51"/>
      <c r="R8" s="52"/>
      <c r="S8" s="48">
        <f>+C8+E8+F8+G8+H8+J8+K8+L8+N8+P8</f>
        <v>0</v>
      </c>
      <c r="T8" s="6"/>
    </row>
    <row r="9" spans="1:20" ht="22.5" customHeight="1" x14ac:dyDescent="0.25">
      <c r="A9" s="43">
        <v>2</v>
      </c>
      <c r="B9" s="44"/>
      <c r="C9" s="45"/>
      <c r="D9" s="45"/>
      <c r="E9" s="46">
        <f t="shared" ref="E9:E38" si="0">D9*0.31</f>
        <v>0</v>
      </c>
      <c r="F9" s="45"/>
      <c r="G9" s="45"/>
      <c r="H9" s="45"/>
      <c r="I9" s="45"/>
      <c r="J9" s="45"/>
      <c r="K9" s="45"/>
      <c r="L9" s="45"/>
      <c r="M9" s="47"/>
      <c r="N9" s="45"/>
      <c r="O9" s="47"/>
      <c r="P9" s="45"/>
      <c r="Q9" s="51"/>
      <c r="R9" s="52"/>
      <c r="S9" s="48">
        <f t="shared" ref="S9:S38" si="1">+C9+E9+F9+G9+H9+J9+K9+L9+N9+P9</f>
        <v>0</v>
      </c>
      <c r="T9" s="6"/>
    </row>
    <row r="10" spans="1:20" ht="22.5" customHeight="1" x14ac:dyDescent="0.25">
      <c r="A10" s="43">
        <v>3</v>
      </c>
      <c r="B10" s="44"/>
      <c r="C10" s="45"/>
      <c r="D10" s="45"/>
      <c r="E10" s="46">
        <f t="shared" si="0"/>
        <v>0</v>
      </c>
      <c r="F10" s="45"/>
      <c r="G10" s="45"/>
      <c r="H10" s="45"/>
      <c r="I10" s="45"/>
      <c r="J10" s="45"/>
      <c r="K10" s="45"/>
      <c r="L10" s="45"/>
      <c r="M10" s="47"/>
      <c r="N10" s="45"/>
      <c r="O10" s="47"/>
      <c r="P10" s="45"/>
      <c r="Q10" s="51"/>
      <c r="R10" s="52"/>
      <c r="S10" s="48">
        <f t="shared" si="1"/>
        <v>0</v>
      </c>
      <c r="T10" s="6"/>
    </row>
    <row r="11" spans="1:20" ht="22.5" customHeight="1" x14ac:dyDescent="0.25">
      <c r="A11" s="43">
        <v>4</v>
      </c>
      <c r="B11" s="44"/>
      <c r="C11" s="45"/>
      <c r="D11" s="45"/>
      <c r="E11" s="46">
        <f t="shared" si="0"/>
        <v>0</v>
      </c>
      <c r="F11" s="45"/>
      <c r="G11" s="45"/>
      <c r="H11" s="45"/>
      <c r="I11" s="45"/>
      <c r="J11" s="45"/>
      <c r="K11" s="45"/>
      <c r="L11" s="45"/>
      <c r="M11" s="47"/>
      <c r="N11" s="45"/>
      <c r="O11" s="47"/>
      <c r="P11" s="45"/>
      <c r="Q11" s="51"/>
      <c r="R11" s="52"/>
      <c r="S11" s="48">
        <f t="shared" si="1"/>
        <v>0</v>
      </c>
      <c r="T11" s="6"/>
    </row>
    <row r="12" spans="1:20" ht="22.5" customHeight="1" x14ac:dyDescent="0.25">
      <c r="A12" s="43">
        <v>5</v>
      </c>
      <c r="B12" s="44"/>
      <c r="C12" s="45"/>
      <c r="D12" s="45"/>
      <c r="E12" s="46">
        <f t="shared" si="0"/>
        <v>0</v>
      </c>
      <c r="F12" s="45"/>
      <c r="G12" s="45"/>
      <c r="H12" s="45"/>
      <c r="I12" s="45"/>
      <c r="J12" s="45"/>
      <c r="K12" s="45"/>
      <c r="L12" s="45"/>
      <c r="M12" s="47"/>
      <c r="N12" s="45"/>
      <c r="O12" s="47"/>
      <c r="P12" s="45"/>
      <c r="Q12" s="51"/>
      <c r="R12" s="52"/>
      <c r="S12" s="48">
        <f t="shared" si="1"/>
        <v>0</v>
      </c>
      <c r="T12" s="6"/>
    </row>
    <row r="13" spans="1:20" ht="22.5" customHeight="1" x14ac:dyDescent="0.25">
      <c r="A13" s="43">
        <v>6</v>
      </c>
      <c r="B13" s="44"/>
      <c r="C13" s="45"/>
      <c r="D13" s="45"/>
      <c r="E13" s="46">
        <f t="shared" si="0"/>
        <v>0</v>
      </c>
      <c r="F13" s="45"/>
      <c r="G13" s="45"/>
      <c r="H13" s="45"/>
      <c r="I13" s="45"/>
      <c r="J13" s="45"/>
      <c r="K13" s="45"/>
      <c r="L13" s="45"/>
      <c r="M13" s="47"/>
      <c r="N13" s="45"/>
      <c r="O13" s="47"/>
      <c r="P13" s="45"/>
      <c r="Q13" s="51"/>
      <c r="R13" s="52"/>
      <c r="S13" s="48">
        <f t="shared" si="1"/>
        <v>0</v>
      </c>
      <c r="T13" s="6"/>
    </row>
    <row r="14" spans="1:20" ht="22.5" customHeight="1" x14ac:dyDescent="0.25">
      <c r="A14" s="43">
        <v>7</v>
      </c>
      <c r="B14" s="44"/>
      <c r="C14" s="45"/>
      <c r="D14" s="45"/>
      <c r="E14" s="46">
        <f t="shared" si="0"/>
        <v>0</v>
      </c>
      <c r="F14" s="45"/>
      <c r="G14" s="45"/>
      <c r="H14" s="45"/>
      <c r="I14" s="45"/>
      <c r="J14" s="45"/>
      <c r="K14" s="45"/>
      <c r="L14" s="45"/>
      <c r="M14" s="47"/>
      <c r="N14" s="45"/>
      <c r="O14" s="47"/>
      <c r="P14" s="45"/>
      <c r="Q14" s="51"/>
      <c r="R14" s="52"/>
      <c r="S14" s="48">
        <f t="shared" si="1"/>
        <v>0</v>
      </c>
      <c r="T14" s="6"/>
    </row>
    <row r="15" spans="1:20" ht="22.5" customHeight="1" x14ac:dyDescent="0.25">
      <c r="A15" s="43">
        <v>8</v>
      </c>
      <c r="B15" s="44"/>
      <c r="C15" s="45"/>
      <c r="D15" s="45"/>
      <c r="E15" s="46">
        <f t="shared" si="0"/>
        <v>0</v>
      </c>
      <c r="F15" s="45"/>
      <c r="G15" s="45"/>
      <c r="H15" s="45"/>
      <c r="I15" s="45"/>
      <c r="J15" s="45"/>
      <c r="K15" s="45"/>
      <c r="L15" s="45"/>
      <c r="M15" s="47"/>
      <c r="N15" s="45"/>
      <c r="O15" s="47"/>
      <c r="P15" s="45"/>
      <c r="Q15" s="51"/>
      <c r="R15" s="52"/>
      <c r="S15" s="48">
        <f t="shared" si="1"/>
        <v>0</v>
      </c>
      <c r="T15" s="6"/>
    </row>
    <row r="16" spans="1:20" ht="22.5" customHeight="1" x14ac:dyDescent="0.25">
      <c r="A16" s="43">
        <v>9</v>
      </c>
      <c r="B16" s="44"/>
      <c r="C16" s="45"/>
      <c r="D16" s="45"/>
      <c r="E16" s="46">
        <f t="shared" si="0"/>
        <v>0</v>
      </c>
      <c r="F16" s="45"/>
      <c r="G16" s="45"/>
      <c r="H16" s="45"/>
      <c r="I16" s="45"/>
      <c r="J16" s="45"/>
      <c r="K16" s="45"/>
      <c r="L16" s="45"/>
      <c r="M16" s="47"/>
      <c r="N16" s="45"/>
      <c r="O16" s="47"/>
      <c r="P16" s="45"/>
      <c r="Q16" s="51"/>
      <c r="R16" s="52"/>
      <c r="S16" s="48">
        <f t="shared" si="1"/>
        <v>0</v>
      </c>
      <c r="T16" s="6"/>
    </row>
    <row r="17" spans="1:20" ht="22.5" customHeight="1" x14ac:dyDescent="0.25">
      <c r="A17" s="43">
        <v>10</v>
      </c>
      <c r="B17" s="44"/>
      <c r="C17" s="45"/>
      <c r="D17" s="45"/>
      <c r="E17" s="46">
        <f t="shared" si="0"/>
        <v>0</v>
      </c>
      <c r="F17" s="45"/>
      <c r="G17" s="45"/>
      <c r="H17" s="45"/>
      <c r="I17" s="45"/>
      <c r="J17" s="45"/>
      <c r="K17" s="45"/>
      <c r="L17" s="45"/>
      <c r="M17" s="47"/>
      <c r="N17" s="45"/>
      <c r="O17" s="47"/>
      <c r="P17" s="45"/>
      <c r="Q17" s="51"/>
      <c r="R17" s="52"/>
      <c r="S17" s="48">
        <f t="shared" si="1"/>
        <v>0</v>
      </c>
      <c r="T17" s="6"/>
    </row>
    <row r="18" spans="1:20" ht="22.5" customHeight="1" x14ac:dyDescent="0.25">
      <c r="A18" s="43">
        <v>11</v>
      </c>
      <c r="B18" s="44"/>
      <c r="C18" s="45"/>
      <c r="D18" s="45"/>
      <c r="E18" s="46">
        <f t="shared" si="0"/>
        <v>0</v>
      </c>
      <c r="F18" s="45"/>
      <c r="G18" s="45"/>
      <c r="H18" s="45"/>
      <c r="I18" s="45"/>
      <c r="J18" s="45"/>
      <c r="K18" s="45"/>
      <c r="L18" s="45"/>
      <c r="M18" s="47"/>
      <c r="N18" s="45"/>
      <c r="O18" s="47"/>
      <c r="P18" s="45"/>
      <c r="Q18" s="51"/>
      <c r="R18" s="52"/>
      <c r="S18" s="48">
        <f t="shared" si="1"/>
        <v>0</v>
      </c>
      <c r="T18" s="6"/>
    </row>
    <row r="19" spans="1:20" ht="22.5" customHeight="1" x14ac:dyDescent="0.25">
      <c r="A19" s="43">
        <v>12</v>
      </c>
      <c r="B19" s="44"/>
      <c r="C19" s="45"/>
      <c r="D19" s="45"/>
      <c r="E19" s="46">
        <f t="shared" si="0"/>
        <v>0</v>
      </c>
      <c r="F19" s="45"/>
      <c r="G19" s="45"/>
      <c r="H19" s="45"/>
      <c r="I19" s="45"/>
      <c r="J19" s="45"/>
      <c r="K19" s="45"/>
      <c r="L19" s="45"/>
      <c r="M19" s="47"/>
      <c r="N19" s="45"/>
      <c r="O19" s="47"/>
      <c r="P19" s="45"/>
      <c r="Q19" s="51"/>
      <c r="R19" s="52"/>
      <c r="S19" s="48">
        <f t="shared" si="1"/>
        <v>0</v>
      </c>
      <c r="T19" s="6"/>
    </row>
    <row r="20" spans="1:20" ht="22.5" customHeight="1" x14ac:dyDescent="0.25">
      <c r="A20" s="43">
        <v>13</v>
      </c>
      <c r="B20" s="44"/>
      <c r="C20" s="45"/>
      <c r="D20" s="45"/>
      <c r="E20" s="46">
        <f t="shared" si="0"/>
        <v>0</v>
      </c>
      <c r="F20" s="45"/>
      <c r="G20" s="45"/>
      <c r="H20" s="45"/>
      <c r="I20" s="45"/>
      <c r="J20" s="45"/>
      <c r="K20" s="45"/>
      <c r="L20" s="45"/>
      <c r="M20" s="47"/>
      <c r="N20" s="45"/>
      <c r="O20" s="47"/>
      <c r="P20" s="45"/>
      <c r="Q20" s="51"/>
      <c r="R20" s="52"/>
      <c r="S20" s="48">
        <f t="shared" si="1"/>
        <v>0</v>
      </c>
      <c r="T20" s="6"/>
    </row>
    <row r="21" spans="1:20" ht="22.5" customHeight="1" x14ac:dyDescent="0.25">
      <c r="A21" s="43">
        <v>14</v>
      </c>
      <c r="B21" s="44"/>
      <c r="C21" s="45"/>
      <c r="D21" s="45"/>
      <c r="E21" s="46">
        <f t="shared" si="0"/>
        <v>0</v>
      </c>
      <c r="F21" s="45"/>
      <c r="G21" s="45"/>
      <c r="H21" s="45"/>
      <c r="I21" s="45"/>
      <c r="J21" s="45"/>
      <c r="K21" s="45"/>
      <c r="L21" s="45"/>
      <c r="M21" s="47"/>
      <c r="N21" s="45"/>
      <c r="O21" s="47"/>
      <c r="P21" s="45"/>
      <c r="Q21" s="51"/>
      <c r="R21" s="52"/>
      <c r="S21" s="48">
        <f t="shared" si="1"/>
        <v>0</v>
      </c>
      <c r="T21" s="6"/>
    </row>
    <row r="22" spans="1:20" ht="22.5" customHeight="1" x14ac:dyDescent="0.25">
      <c r="A22" s="43">
        <v>15</v>
      </c>
      <c r="B22" s="44"/>
      <c r="C22" s="45"/>
      <c r="D22" s="45"/>
      <c r="E22" s="46">
        <f t="shared" si="0"/>
        <v>0</v>
      </c>
      <c r="F22" s="45"/>
      <c r="G22" s="45"/>
      <c r="H22" s="45"/>
      <c r="I22" s="45"/>
      <c r="J22" s="45"/>
      <c r="K22" s="45"/>
      <c r="L22" s="45"/>
      <c r="M22" s="47"/>
      <c r="N22" s="45"/>
      <c r="O22" s="47"/>
      <c r="P22" s="45"/>
      <c r="Q22" s="51"/>
      <c r="R22" s="52"/>
      <c r="S22" s="48">
        <f t="shared" si="1"/>
        <v>0</v>
      </c>
      <c r="T22" s="6"/>
    </row>
    <row r="23" spans="1:20" ht="22.5" customHeight="1" x14ac:dyDescent="0.25">
      <c r="A23" s="43">
        <v>16</v>
      </c>
      <c r="B23" s="44"/>
      <c r="C23" s="45"/>
      <c r="D23" s="45"/>
      <c r="E23" s="46">
        <f t="shared" si="0"/>
        <v>0</v>
      </c>
      <c r="F23" s="45"/>
      <c r="G23" s="45"/>
      <c r="H23" s="45"/>
      <c r="I23" s="45"/>
      <c r="J23" s="45"/>
      <c r="K23" s="45"/>
      <c r="L23" s="45"/>
      <c r="M23" s="47"/>
      <c r="N23" s="45"/>
      <c r="O23" s="47"/>
      <c r="P23" s="45"/>
      <c r="Q23" s="51"/>
      <c r="R23" s="52"/>
      <c r="S23" s="48">
        <f t="shared" si="1"/>
        <v>0</v>
      </c>
      <c r="T23" s="6"/>
    </row>
    <row r="24" spans="1:20" ht="22.5" customHeight="1" x14ac:dyDescent="0.25">
      <c r="A24" s="43">
        <v>17</v>
      </c>
      <c r="B24" s="44"/>
      <c r="C24" s="45"/>
      <c r="D24" s="45"/>
      <c r="E24" s="46">
        <f t="shared" si="0"/>
        <v>0</v>
      </c>
      <c r="F24" s="45"/>
      <c r="G24" s="45"/>
      <c r="H24" s="45"/>
      <c r="I24" s="45"/>
      <c r="J24" s="45"/>
      <c r="K24" s="45"/>
      <c r="L24" s="45"/>
      <c r="M24" s="47"/>
      <c r="N24" s="45"/>
      <c r="O24" s="47"/>
      <c r="P24" s="45"/>
      <c r="Q24" s="51"/>
      <c r="R24" s="52"/>
      <c r="S24" s="48">
        <f t="shared" si="1"/>
        <v>0</v>
      </c>
      <c r="T24" s="6"/>
    </row>
    <row r="25" spans="1:20" ht="22.5" customHeight="1" x14ac:dyDescent="0.25">
      <c r="A25" s="43">
        <v>18</v>
      </c>
      <c r="B25" s="44"/>
      <c r="C25" s="45"/>
      <c r="D25" s="45"/>
      <c r="E25" s="46">
        <f t="shared" si="0"/>
        <v>0</v>
      </c>
      <c r="F25" s="45"/>
      <c r="G25" s="45"/>
      <c r="H25" s="45"/>
      <c r="I25" s="45"/>
      <c r="J25" s="45"/>
      <c r="K25" s="45"/>
      <c r="L25" s="45"/>
      <c r="M25" s="47"/>
      <c r="N25" s="45"/>
      <c r="O25" s="47"/>
      <c r="P25" s="45"/>
      <c r="Q25" s="51"/>
      <c r="R25" s="52"/>
      <c r="S25" s="48">
        <f t="shared" si="1"/>
        <v>0</v>
      </c>
      <c r="T25" s="6"/>
    </row>
    <row r="26" spans="1:20" ht="22.5" customHeight="1" x14ac:dyDescent="0.25">
      <c r="A26" s="43">
        <v>19</v>
      </c>
      <c r="B26" s="44"/>
      <c r="C26" s="45"/>
      <c r="D26" s="45"/>
      <c r="E26" s="46">
        <f t="shared" si="0"/>
        <v>0</v>
      </c>
      <c r="F26" s="45"/>
      <c r="G26" s="45"/>
      <c r="H26" s="45"/>
      <c r="I26" s="45"/>
      <c r="J26" s="45"/>
      <c r="K26" s="45"/>
      <c r="L26" s="45"/>
      <c r="M26" s="47"/>
      <c r="N26" s="45"/>
      <c r="O26" s="47"/>
      <c r="P26" s="45"/>
      <c r="Q26" s="51"/>
      <c r="R26" s="52"/>
      <c r="S26" s="48">
        <f t="shared" si="1"/>
        <v>0</v>
      </c>
      <c r="T26" s="6"/>
    </row>
    <row r="27" spans="1:20" ht="22.5" customHeight="1" x14ac:dyDescent="0.25">
      <c r="A27" s="43">
        <v>20</v>
      </c>
      <c r="B27" s="44"/>
      <c r="C27" s="45"/>
      <c r="D27" s="45"/>
      <c r="E27" s="46">
        <f t="shared" si="0"/>
        <v>0</v>
      </c>
      <c r="F27" s="45"/>
      <c r="G27" s="45"/>
      <c r="H27" s="45"/>
      <c r="I27" s="45"/>
      <c r="J27" s="45"/>
      <c r="K27" s="45"/>
      <c r="L27" s="45"/>
      <c r="M27" s="47"/>
      <c r="N27" s="45"/>
      <c r="O27" s="47"/>
      <c r="P27" s="45"/>
      <c r="Q27" s="51"/>
      <c r="R27" s="52"/>
      <c r="S27" s="48">
        <f t="shared" si="1"/>
        <v>0</v>
      </c>
      <c r="T27" s="6"/>
    </row>
    <row r="28" spans="1:20" ht="22.5" customHeight="1" x14ac:dyDescent="0.25">
      <c r="A28" s="43">
        <v>21</v>
      </c>
      <c r="B28" s="44"/>
      <c r="C28" s="45"/>
      <c r="D28" s="45"/>
      <c r="E28" s="46">
        <f t="shared" si="0"/>
        <v>0</v>
      </c>
      <c r="F28" s="45"/>
      <c r="G28" s="45"/>
      <c r="H28" s="45"/>
      <c r="I28" s="45"/>
      <c r="J28" s="45"/>
      <c r="K28" s="45"/>
      <c r="L28" s="45"/>
      <c r="M28" s="47"/>
      <c r="N28" s="45"/>
      <c r="O28" s="47"/>
      <c r="P28" s="45"/>
      <c r="Q28" s="51"/>
      <c r="R28" s="52"/>
      <c r="S28" s="48">
        <f t="shared" si="1"/>
        <v>0</v>
      </c>
      <c r="T28" s="6"/>
    </row>
    <row r="29" spans="1:20" ht="22.5" customHeight="1" x14ac:dyDescent="0.25">
      <c r="A29" s="43">
        <v>22</v>
      </c>
      <c r="B29" s="44"/>
      <c r="C29" s="45"/>
      <c r="D29" s="45"/>
      <c r="E29" s="46">
        <f t="shared" si="0"/>
        <v>0</v>
      </c>
      <c r="F29" s="45"/>
      <c r="G29" s="45"/>
      <c r="H29" s="45"/>
      <c r="I29" s="45"/>
      <c r="J29" s="45"/>
      <c r="K29" s="45"/>
      <c r="L29" s="45"/>
      <c r="M29" s="47"/>
      <c r="N29" s="45"/>
      <c r="O29" s="47"/>
      <c r="P29" s="45"/>
      <c r="Q29" s="51"/>
      <c r="R29" s="52"/>
      <c r="S29" s="48">
        <f t="shared" si="1"/>
        <v>0</v>
      </c>
      <c r="T29" s="6"/>
    </row>
    <row r="30" spans="1:20" ht="22.5" customHeight="1" x14ac:dyDescent="0.25">
      <c r="A30" s="43">
        <v>23</v>
      </c>
      <c r="B30" s="44"/>
      <c r="C30" s="45"/>
      <c r="D30" s="45"/>
      <c r="E30" s="46">
        <f t="shared" si="0"/>
        <v>0</v>
      </c>
      <c r="F30" s="45"/>
      <c r="G30" s="45"/>
      <c r="H30" s="45"/>
      <c r="I30" s="45"/>
      <c r="J30" s="45"/>
      <c r="K30" s="45"/>
      <c r="L30" s="45"/>
      <c r="M30" s="47"/>
      <c r="N30" s="45"/>
      <c r="O30" s="47"/>
      <c r="P30" s="45"/>
      <c r="Q30" s="51"/>
      <c r="R30" s="52"/>
      <c r="S30" s="48">
        <f t="shared" si="1"/>
        <v>0</v>
      </c>
      <c r="T30" s="6"/>
    </row>
    <row r="31" spans="1:20" ht="22.5" customHeight="1" x14ac:dyDescent="0.25">
      <c r="A31" s="43">
        <v>24</v>
      </c>
      <c r="B31" s="44"/>
      <c r="C31" s="45"/>
      <c r="D31" s="45"/>
      <c r="E31" s="46">
        <f t="shared" si="0"/>
        <v>0</v>
      </c>
      <c r="F31" s="45"/>
      <c r="G31" s="45"/>
      <c r="H31" s="45"/>
      <c r="I31" s="45"/>
      <c r="J31" s="45"/>
      <c r="K31" s="45"/>
      <c r="L31" s="45"/>
      <c r="M31" s="47"/>
      <c r="N31" s="45"/>
      <c r="O31" s="47"/>
      <c r="P31" s="45"/>
      <c r="Q31" s="51"/>
      <c r="R31" s="52"/>
      <c r="S31" s="48">
        <f t="shared" si="1"/>
        <v>0</v>
      </c>
      <c r="T31" s="6"/>
    </row>
    <row r="32" spans="1:20" ht="22.5" customHeight="1" x14ac:dyDescent="0.25">
      <c r="A32" s="43">
        <v>25</v>
      </c>
      <c r="B32" s="44"/>
      <c r="C32" s="45"/>
      <c r="D32" s="45"/>
      <c r="E32" s="46">
        <f t="shared" si="0"/>
        <v>0</v>
      </c>
      <c r="F32" s="45"/>
      <c r="G32" s="45"/>
      <c r="H32" s="45"/>
      <c r="I32" s="45"/>
      <c r="J32" s="45"/>
      <c r="K32" s="45"/>
      <c r="L32" s="45"/>
      <c r="M32" s="47"/>
      <c r="N32" s="45"/>
      <c r="O32" s="47"/>
      <c r="P32" s="45"/>
      <c r="Q32" s="51"/>
      <c r="R32" s="52"/>
      <c r="S32" s="48">
        <f t="shared" si="1"/>
        <v>0</v>
      </c>
      <c r="T32" s="6"/>
    </row>
    <row r="33" spans="1:20" ht="22.5" customHeight="1" x14ac:dyDescent="0.25">
      <c r="A33" s="43">
        <v>26</v>
      </c>
      <c r="B33" s="44"/>
      <c r="C33" s="45"/>
      <c r="D33" s="45"/>
      <c r="E33" s="46">
        <f t="shared" si="0"/>
        <v>0</v>
      </c>
      <c r="F33" s="45"/>
      <c r="G33" s="45"/>
      <c r="H33" s="45"/>
      <c r="I33" s="45"/>
      <c r="J33" s="45"/>
      <c r="K33" s="45"/>
      <c r="L33" s="45"/>
      <c r="M33" s="47"/>
      <c r="N33" s="45"/>
      <c r="O33" s="47"/>
      <c r="P33" s="45"/>
      <c r="Q33" s="51"/>
      <c r="R33" s="52"/>
      <c r="S33" s="48">
        <f t="shared" si="1"/>
        <v>0</v>
      </c>
      <c r="T33" s="6"/>
    </row>
    <row r="34" spans="1:20" ht="22.5" customHeight="1" x14ac:dyDescent="0.25">
      <c r="A34" s="43">
        <v>27</v>
      </c>
      <c r="B34" s="44"/>
      <c r="C34" s="45"/>
      <c r="D34" s="45"/>
      <c r="E34" s="46">
        <f t="shared" si="0"/>
        <v>0</v>
      </c>
      <c r="F34" s="45"/>
      <c r="G34" s="45"/>
      <c r="H34" s="45"/>
      <c r="I34" s="45"/>
      <c r="J34" s="45"/>
      <c r="K34" s="45"/>
      <c r="L34" s="45"/>
      <c r="M34" s="47"/>
      <c r="N34" s="45"/>
      <c r="O34" s="47"/>
      <c r="P34" s="45"/>
      <c r="Q34" s="51"/>
      <c r="R34" s="52"/>
      <c r="S34" s="48">
        <f t="shared" si="1"/>
        <v>0</v>
      </c>
      <c r="T34" s="6"/>
    </row>
    <row r="35" spans="1:20" ht="22.5" customHeight="1" x14ac:dyDescent="0.25">
      <c r="A35" s="43">
        <v>28</v>
      </c>
      <c r="B35" s="44"/>
      <c r="C35" s="45"/>
      <c r="D35" s="45"/>
      <c r="E35" s="46">
        <f t="shared" si="0"/>
        <v>0</v>
      </c>
      <c r="F35" s="45"/>
      <c r="G35" s="45"/>
      <c r="H35" s="45"/>
      <c r="I35" s="45"/>
      <c r="J35" s="45"/>
      <c r="K35" s="45"/>
      <c r="L35" s="45"/>
      <c r="M35" s="47"/>
      <c r="N35" s="45"/>
      <c r="O35" s="47"/>
      <c r="P35" s="45"/>
      <c r="Q35" s="51"/>
      <c r="R35" s="52"/>
      <c r="S35" s="48">
        <f t="shared" si="1"/>
        <v>0</v>
      </c>
      <c r="T35" s="6"/>
    </row>
    <row r="36" spans="1:20" ht="22.5" customHeight="1" x14ac:dyDescent="0.25">
      <c r="A36" s="43">
        <v>29</v>
      </c>
      <c r="B36" s="44"/>
      <c r="C36" s="45"/>
      <c r="D36" s="45"/>
      <c r="E36" s="46">
        <f t="shared" si="0"/>
        <v>0</v>
      </c>
      <c r="F36" s="45"/>
      <c r="G36" s="45"/>
      <c r="H36" s="45"/>
      <c r="I36" s="45"/>
      <c r="J36" s="45"/>
      <c r="K36" s="45"/>
      <c r="L36" s="45"/>
      <c r="M36" s="47"/>
      <c r="N36" s="45"/>
      <c r="O36" s="47"/>
      <c r="P36" s="45"/>
      <c r="Q36" s="51"/>
      <c r="R36" s="52"/>
      <c r="S36" s="48">
        <f t="shared" si="1"/>
        <v>0</v>
      </c>
      <c r="T36" s="6"/>
    </row>
    <row r="37" spans="1:20" ht="22.5" customHeight="1" x14ac:dyDescent="0.25">
      <c r="A37" s="43">
        <v>30</v>
      </c>
      <c r="B37" s="44"/>
      <c r="C37" s="45"/>
      <c r="D37" s="45"/>
      <c r="E37" s="46">
        <f t="shared" si="0"/>
        <v>0</v>
      </c>
      <c r="F37" s="45"/>
      <c r="G37" s="45"/>
      <c r="H37" s="45"/>
      <c r="I37" s="45"/>
      <c r="J37" s="45"/>
      <c r="K37" s="45"/>
      <c r="L37" s="45"/>
      <c r="M37" s="47"/>
      <c r="N37" s="45"/>
      <c r="O37" s="47"/>
      <c r="P37" s="45"/>
      <c r="Q37" s="51"/>
      <c r="R37" s="52"/>
      <c r="S37" s="48">
        <f t="shared" si="1"/>
        <v>0</v>
      </c>
      <c r="T37" s="6"/>
    </row>
    <row r="38" spans="1:20" ht="22.5" customHeight="1" x14ac:dyDescent="0.25">
      <c r="A38" s="43">
        <v>31</v>
      </c>
      <c r="B38" s="44"/>
      <c r="C38" s="45"/>
      <c r="D38" s="45"/>
      <c r="E38" s="46">
        <f t="shared" si="0"/>
        <v>0</v>
      </c>
      <c r="F38" s="45"/>
      <c r="G38" s="45"/>
      <c r="H38" s="45"/>
      <c r="I38" s="45"/>
      <c r="J38" s="45"/>
      <c r="K38" s="45"/>
      <c r="L38" s="45"/>
      <c r="M38" s="47"/>
      <c r="N38" s="45"/>
      <c r="O38" s="47"/>
      <c r="P38" s="45"/>
      <c r="Q38" s="51"/>
      <c r="R38" s="52"/>
      <c r="S38" s="48">
        <f t="shared" si="1"/>
        <v>0</v>
      </c>
      <c r="T38" s="6"/>
    </row>
    <row r="39" spans="1:20" ht="22.5" customHeight="1" x14ac:dyDescent="0.25">
      <c r="A39" s="49" t="s">
        <v>28</v>
      </c>
      <c r="B39" s="49"/>
      <c r="C39" s="48">
        <f>SUM(C8:C38)</f>
        <v>0</v>
      </c>
      <c r="D39" s="48"/>
      <c r="E39" s="48">
        <f>SUM(E8:E38)</f>
        <v>0</v>
      </c>
      <c r="F39" s="48">
        <f>SUM(F8:F38)</f>
        <v>0</v>
      </c>
      <c r="G39" s="48">
        <f>SUM(G8:G38)</f>
        <v>0</v>
      </c>
      <c r="H39" s="48">
        <f>SUM(H8:H38)</f>
        <v>0</v>
      </c>
      <c r="I39" s="48"/>
      <c r="J39" s="48">
        <f t="shared" ref="J39:P39" si="2">SUM(J8:J38)</f>
        <v>0</v>
      </c>
      <c r="K39" s="48">
        <f t="shared" si="2"/>
        <v>0</v>
      </c>
      <c r="L39" s="48">
        <f t="shared" ref="L39" si="3">SUM(L8:L38)</f>
        <v>0</v>
      </c>
      <c r="M39" s="50"/>
      <c r="N39" s="48">
        <f t="shared" ref="N39" si="4">SUM(N8:N38)</f>
        <v>0</v>
      </c>
      <c r="O39" s="50"/>
      <c r="P39" s="48">
        <f t="shared" si="2"/>
        <v>0</v>
      </c>
      <c r="Q39" s="51"/>
      <c r="R39" s="52"/>
      <c r="S39" s="48">
        <f>+C39+E39+F39+G39+H39+J39+K39+L39+N39+P39</f>
        <v>0</v>
      </c>
      <c r="T39" s="6"/>
    </row>
    <row r="40" spans="1:20" ht="22.5" customHeight="1" x14ac:dyDescent="0.2">
      <c r="A40" s="8"/>
      <c r="B40" s="8"/>
      <c r="C40" s="9"/>
      <c r="D40" s="9"/>
      <c r="E40" s="9"/>
      <c r="F40" s="8"/>
      <c r="G40" s="10"/>
      <c r="H40" s="10"/>
      <c r="I40" s="10"/>
      <c r="J40" s="9"/>
      <c r="K40" s="9"/>
      <c r="L40" s="9"/>
      <c r="M40" s="10"/>
      <c r="N40" s="9"/>
      <c r="O40" s="9"/>
      <c r="P40" s="8"/>
      <c r="Q40" s="10"/>
      <c r="R40" s="9"/>
      <c r="S40" s="9"/>
      <c r="T40" s="8"/>
    </row>
    <row r="41" spans="1:20" ht="13.5" customHeight="1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</row>
    <row r="42" spans="1:20" s="38" customFormat="1" ht="22.5" customHeight="1" x14ac:dyDescent="0.25">
      <c r="A42" s="31"/>
      <c r="B42" s="32" t="s">
        <v>29</v>
      </c>
      <c r="C42" s="67"/>
      <c r="D42" s="67"/>
      <c r="E42" s="67"/>
      <c r="F42" s="67"/>
      <c r="G42" s="31"/>
      <c r="H42" s="31"/>
      <c r="I42" s="31"/>
      <c r="J42" s="33" t="s">
        <v>30</v>
      </c>
      <c r="K42" s="34"/>
      <c r="L42" s="35"/>
      <c r="M42" s="36"/>
      <c r="N42" s="35"/>
      <c r="O42" s="34"/>
      <c r="P42" s="31"/>
      <c r="Q42" s="33" t="s">
        <v>31</v>
      </c>
      <c r="R42" s="34"/>
      <c r="S42" s="37">
        <f>+S39</f>
        <v>0</v>
      </c>
    </row>
    <row r="43" spans="1:20" s="38" customFormat="1" ht="22.5" customHeight="1" x14ac:dyDescent="0.25">
      <c r="A43" s="31"/>
      <c r="B43" s="32"/>
      <c r="C43" s="39"/>
      <c r="D43" s="39"/>
      <c r="E43" s="39"/>
      <c r="F43" s="39"/>
      <c r="G43" s="31"/>
      <c r="H43" s="31"/>
      <c r="I43" s="31"/>
      <c r="J43" s="33"/>
      <c r="K43" s="34"/>
      <c r="L43" s="34"/>
      <c r="M43" s="31"/>
      <c r="N43" s="34"/>
      <c r="O43" s="34"/>
      <c r="P43" s="31"/>
      <c r="Q43" s="33"/>
      <c r="R43" s="34"/>
      <c r="S43" s="31"/>
    </row>
    <row r="44" spans="1:20" s="38" customFormat="1" ht="22.5" customHeight="1" x14ac:dyDescent="0.25"/>
    <row r="45" spans="1:20" s="38" customFormat="1" ht="22.5" customHeight="1" x14ac:dyDescent="0.25">
      <c r="A45" s="31"/>
      <c r="B45" s="32" t="s">
        <v>32</v>
      </c>
      <c r="C45" s="35"/>
      <c r="D45" s="35"/>
      <c r="E45" s="35"/>
      <c r="F45" s="36"/>
      <c r="G45" s="31"/>
      <c r="H45" s="31"/>
      <c r="I45" s="31"/>
      <c r="J45" s="33" t="s">
        <v>33</v>
      </c>
      <c r="K45" s="34"/>
      <c r="L45" s="35"/>
      <c r="M45" s="36"/>
      <c r="N45" s="35"/>
      <c r="O45" s="34"/>
      <c r="P45" s="31"/>
      <c r="Q45" s="33" t="s">
        <v>34</v>
      </c>
      <c r="R45" s="34"/>
      <c r="S45" s="40">
        <f>+S42</f>
        <v>0</v>
      </c>
    </row>
    <row r="46" spans="1:20" s="38" customFormat="1" ht="9" customHeight="1" x14ac:dyDescent="0.25">
      <c r="A46" s="41"/>
      <c r="B46" s="41"/>
      <c r="C46" s="42"/>
      <c r="D46" s="42"/>
      <c r="E46" s="42"/>
      <c r="F46" s="41"/>
      <c r="G46" s="41"/>
      <c r="H46" s="41"/>
      <c r="I46" s="41"/>
      <c r="J46" s="42"/>
      <c r="K46" s="42"/>
      <c r="L46" s="42"/>
      <c r="M46" s="41"/>
      <c r="N46" s="42"/>
      <c r="O46" s="42"/>
      <c r="P46" s="41"/>
    </row>
  </sheetData>
  <mergeCells count="47">
    <mergeCell ref="C42:F42"/>
    <mergeCell ref="K6:K7"/>
    <mergeCell ref="L6:L7"/>
    <mergeCell ref="F6:I6"/>
    <mergeCell ref="O6:P6"/>
    <mergeCell ref="M6:N6"/>
    <mergeCell ref="J6:J7"/>
    <mergeCell ref="B3:C3"/>
    <mergeCell ref="A5:B5"/>
    <mergeCell ref="A6:A7"/>
    <mergeCell ref="B6:B7"/>
    <mergeCell ref="C5:S5"/>
    <mergeCell ref="C6:E6"/>
    <mergeCell ref="Q6:R6"/>
    <mergeCell ref="Q7:R7"/>
    <mergeCell ref="Q8:R8"/>
    <mergeCell ref="Q39:R39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8:R38"/>
    <mergeCell ref="Q33:R33"/>
    <mergeCell ref="Q34:R34"/>
    <mergeCell ref="Q35:R35"/>
    <mergeCell ref="Q36:R36"/>
    <mergeCell ref="Q37:R37"/>
  </mergeCells>
  <conditionalFormatting sqref="A36:A38">
    <cfRule type="expression" dxfId="12" priority="65">
      <formula>$J$3="febbraio"</formula>
    </cfRule>
  </conditionalFormatting>
  <conditionalFormatting sqref="A38">
    <cfRule type="expression" dxfId="11" priority="61">
      <formula>$J$3="novembre"</formula>
    </cfRule>
    <cfRule type="expression" dxfId="10" priority="62">
      <formula>$J$3="settembre"</formula>
    </cfRule>
    <cfRule type="expression" dxfId="9" priority="63">
      <formula>$J$3="giugno"</formula>
    </cfRule>
    <cfRule type="expression" dxfId="8" priority="64">
      <formula>$J$3="aprile"</formula>
    </cfRule>
  </conditionalFormatting>
  <conditionalFormatting sqref="C8:C38 C39:D39 F8:Q22 F39:Q39 F23:P38">
    <cfRule type="expression" dxfId="7" priority="68">
      <formula>$S$3="GBP"</formula>
    </cfRule>
    <cfRule type="expression" dxfId="6" priority="69">
      <formula>$S$3="EUR"</formula>
    </cfRule>
  </conditionalFormatting>
  <conditionalFormatting sqref="S8:S39">
    <cfRule type="expression" dxfId="5" priority="5">
      <formula>$U$3="GBP"</formula>
    </cfRule>
    <cfRule type="expression" dxfId="4" priority="6">
      <formula>$U$3="EUR"</formula>
    </cfRule>
  </conditionalFormatting>
  <conditionalFormatting sqref="E39">
    <cfRule type="expression" dxfId="3" priority="3">
      <formula>$S$3="GBP"</formula>
    </cfRule>
    <cfRule type="expression" dxfId="2" priority="4">
      <formula>$S$3="EUR"</formula>
    </cfRule>
  </conditionalFormatting>
  <conditionalFormatting sqref="Q23:Q38">
    <cfRule type="expression" dxfId="1" priority="1">
      <formula>$S$3="GBP"</formula>
    </cfRule>
    <cfRule type="expression" dxfId="0" priority="2">
      <formula>$S$3="EUR"</formula>
    </cfRule>
  </conditionalFormatting>
  <pageMargins left="0.7" right="0.7" top="0.75" bottom="0.75" header="0.3" footer="0.3"/>
  <pageSetup paperSize="9" scale="5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4B05906-0B45-4CAB-821F-90A0B297F681}">
          <x14:formula1>
            <xm:f>Sheet1!$B$10:$B$21</xm:f>
          </x14:formula1>
          <xm:sqref>J3</xm:sqref>
        </x14:dataValidation>
        <x14:dataValidation type="list" allowBlank="1" showInputMessage="1" showErrorMessage="1" xr:uid="{41ED4B38-1EA7-4472-AFD8-5AC6265506D7}">
          <x14:formula1>
            <xm:f>'/Users/gherardim/Library/Containers/com.microsoft.Excel/Data/Documents/C:\Users\dileof\Desktop\[NOTA SPESE - NEW.xlsx]Elenchi per menù tendina '!#REF!</xm:f>
          </x14:formula1>
          <xm:sqref>Q3</xm:sqref>
        </x14:dataValidation>
        <x14:dataValidation type="list" allowBlank="1" showInputMessage="1" showErrorMessage="1" xr:uid="{BEBDCDC0-5079-4987-841D-A82700F1BAC7}">
          <x14:formula1>
            <xm:f>Sheet1!$D$9:$D$11</xm:f>
          </x14:formula1>
          <xm:sqref>P3</xm:sqref>
        </x14:dataValidation>
        <x14:dataValidation type="list" allowBlank="1" showInputMessage="1" showErrorMessage="1" xr:uid="{C8C7EE68-898A-4D60-A9F5-8E86C0D59A65}">
          <x14:formula1>
            <xm:f>Sheet1!$G$10:$G$16</xm:f>
          </x14:formula1>
          <xm:sqref>S3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16E11-0256-488E-ABB2-FF0E6D8197EC}">
  <dimension ref="B9:G21"/>
  <sheetViews>
    <sheetView workbookViewId="0">
      <selection activeCell="E15" sqref="E15"/>
    </sheetView>
  </sheetViews>
  <sheetFormatPr baseColWidth="10" defaultColWidth="8.83203125" defaultRowHeight="15" x14ac:dyDescent="0.2"/>
  <sheetData>
    <row r="9" spans="2:7" x14ac:dyDescent="0.2">
      <c r="B9" s="3" t="s">
        <v>35</v>
      </c>
      <c r="D9" t="s">
        <v>5</v>
      </c>
      <c r="G9" s="3" t="s">
        <v>36</v>
      </c>
    </row>
    <row r="10" spans="2:7" x14ac:dyDescent="0.2">
      <c r="B10" t="s">
        <v>37</v>
      </c>
      <c r="D10" t="s">
        <v>38</v>
      </c>
      <c r="G10" t="s">
        <v>7</v>
      </c>
    </row>
    <row r="11" spans="2:7" x14ac:dyDescent="0.2">
      <c r="B11" t="s">
        <v>39</v>
      </c>
      <c r="G11" t="s">
        <v>40</v>
      </c>
    </row>
    <row r="12" spans="2:7" x14ac:dyDescent="0.2">
      <c r="B12" t="s">
        <v>41</v>
      </c>
      <c r="G12" t="s">
        <v>42</v>
      </c>
    </row>
    <row r="13" spans="2:7" x14ac:dyDescent="0.2">
      <c r="B13" t="s">
        <v>43</v>
      </c>
      <c r="G13" t="s">
        <v>44</v>
      </c>
    </row>
    <row r="14" spans="2:7" x14ac:dyDescent="0.2">
      <c r="B14" t="s">
        <v>45</v>
      </c>
      <c r="G14" t="s">
        <v>46</v>
      </c>
    </row>
    <row r="15" spans="2:7" x14ac:dyDescent="0.2">
      <c r="B15" t="s">
        <v>47</v>
      </c>
      <c r="G15" t="s">
        <v>48</v>
      </c>
    </row>
    <row r="16" spans="2:7" x14ac:dyDescent="0.2">
      <c r="B16" t="s">
        <v>49</v>
      </c>
      <c r="G16" t="s">
        <v>50</v>
      </c>
    </row>
    <row r="17" spans="2:2" x14ac:dyDescent="0.2">
      <c r="B17" t="s">
        <v>51</v>
      </c>
    </row>
    <row r="18" spans="2:2" x14ac:dyDescent="0.2">
      <c r="B18" t="s">
        <v>52</v>
      </c>
    </row>
    <row r="19" spans="2:2" x14ac:dyDescent="0.2">
      <c r="B19" t="s">
        <v>53</v>
      </c>
    </row>
    <row r="20" spans="2:2" x14ac:dyDescent="0.2">
      <c r="B20" t="s">
        <v>54</v>
      </c>
    </row>
    <row r="21" spans="2:2" x14ac:dyDescent="0.2">
      <c r="B21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BC288DD9DB4E4B9CA79F8A093F7975" ma:contentTypeVersion="5" ma:contentTypeDescription="Create a new document." ma:contentTypeScope="" ma:versionID="b38ce2bebea5c40eba80cbee5e456e0b">
  <xsd:schema xmlns:xsd="http://www.w3.org/2001/XMLSchema" xmlns:xs="http://www.w3.org/2001/XMLSchema" xmlns:p="http://schemas.microsoft.com/office/2006/metadata/properties" xmlns:ns2="0c5c92cd-0ba5-4cfd-ba6d-203a5437b9a2" xmlns:ns3="9d8571ae-cc4b-4db7-9e18-ebe1e57c194e" targetNamespace="http://schemas.microsoft.com/office/2006/metadata/properties" ma:root="true" ma:fieldsID="f3bb0a2195062001afdcd22cabbfac99" ns2:_="" ns3:_="">
    <xsd:import namespace="0c5c92cd-0ba5-4cfd-ba6d-203a5437b9a2"/>
    <xsd:import namespace="9d8571ae-cc4b-4db7-9e18-ebe1e57c19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5c92cd-0ba5-4cfd-ba6d-203a5437b9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8571ae-cc4b-4db7-9e18-ebe1e57c194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4393C0C-FCC2-4EA7-9798-E2B2D54F5C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7B3E4D-3FF4-4977-A99C-D8BC60FF8D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5c92cd-0ba5-4cfd-ba6d-203a5437b9a2"/>
    <ds:schemaRef ds:uri="9d8571ae-cc4b-4db7-9e18-ebe1e57c19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77B0512-D0DB-410E-8D26-027F6F74C007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  <ds:schemaRef ds:uri="http://www.w3.org/XML/1998/namespace"/>
    <ds:schemaRef ds:uri="http://purl.org/dc/terms/"/>
    <ds:schemaRef ds:uri="http://schemas.microsoft.com/office/infopath/2007/PartnerControls"/>
    <ds:schemaRef ds:uri="9d8571ae-cc4b-4db7-9e18-ebe1e57c194e"/>
    <ds:schemaRef ds:uri="0c5c92cd-0ba5-4cfd-ba6d-203a5437b9a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Foglio1</vt:lpstr>
      <vt:lpstr>Sheet1</vt:lpstr>
      <vt:lpstr>Foglio1!Area_stampa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Fabio Di Leo</dc:creator>
  <cp:keywords/>
  <dc:description/>
  <cp:lastModifiedBy>Mirko Gherardi</cp:lastModifiedBy>
  <cp:revision/>
  <dcterms:created xsi:type="dcterms:W3CDTF">2020-03-04T13:24:17Z</dcterms:created>
  <dcterms:modified xsi:type="dcterms:W3CDTF">2023-02-15T10:46:22Z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0x010100D3BC288DD9DB4E4B9CA79F8A093F7975</vt:lpwstr>
  </property>
</Properties>
</file>